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fgv-0-sv-fs01.fgv.ua\FGVSPACE\INFORMS\КОМІТЕТИ\КПА\20251119_95\КЛО\ЦП_ПІБ_МЕГА_пул 4%\ППА\"/>
    </mc:Choice>
  </mc:AlternateContent>
  <xr:revisionPtr revIDLastSave="0" documentId="13_ncr:1_{BDAD9E19-EFF6-42D3-ACA8-5C8D15F668FC}" xr6:coauthVersionLast="47" xr6:coauthVersionMax="47" xr10:uidLastSave="{00000000-0000-0000-0000-000000000000}"/>
  <bookViews>
    <workbookView xWindow="-120" yWindow="-120" windowWidth="29040" windowHeight="15720" xr2:uid="{00000000-000D-0000-FFFF-FFFF00000000}"/>
  </bookViews>
  <sheets>
    <sheet name="ППА" sheetId="1" r:id="rId1"/>
    <sheet name="журнал торгів" sheetId="2" r:id="rId2"/>
    <sheet name="Аркуш1"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Dihtiarenko</author>
  </authors>
  <commentList>
    <comment ref="A2" authorId="0" shapeId="0" xr:uid="{00000000-0006-0000-0000-00000100000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<sst xmlns="http://schemas.openxmlformats.org/spreadsheetml/2006/main" count="97" uniqueCount="79">
  <si>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</si>
  <si>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</si>
  <si>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</si>
  <si>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</si>
  <si>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</si>
  <si>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</si>
  <si>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</si>
  <si>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</si>
  <si>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</si>
  <si>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</si>
  <si>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</si>
  <si>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</si>
  <si>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</si>
  <si>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</si>
  <si>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</si>
  <si>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</si>
  <si>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</si>
  <si>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Підготував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</si>
  <si>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</si>
  <si>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</si>
  <si>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</si>
  <si>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___________________ </t>
  </si>
  <si>
    <t>ПІП</t>
  </si>
  <si>
    <t xml:space="preserve">підпис </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</si>
  <si>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</si>
  <si>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</si>
  <si>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</si>
  <si>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</si>
  <si>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</si>
  <si>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</si>
  <si>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</si>
  <si>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</si>
  <si>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</si>
  <si>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</si>
  <si>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</si>
  <si>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</si>
  <si>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</si>
  <si>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</si>
  <si>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</si>
  <si>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</si>
  <si>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</si>
  <si>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</si>
  <si>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</si>
  <si>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</si>
  <si>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</si>
  <si>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</si>
  <si>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</si>
  <si>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</si>
  <si>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</si>
  <si>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</si>
  <si>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</si>
  <si>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</si>
  <si>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</si>
  <si>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АТ "МЕГАБАНК"</t>
  </si>
  <si>
    <t>01 вересня 2022 року</t>
  </si>
  <si>
    <t>Закрите акціонерне товариство «Консалтингюрсервіс» Адреса: 04214, м. Київ, вул. Героїв Дніпра, 36-В
 Правова основа діяльності: Сертифікат суб’єкта оціночної діяльності № 419/21 від 27.05.2021 року</t>
  </si>
  <si>
    <t xml:space="preserve">Уповноважена особа на ліквідацію АТ "МЕГАБАНК" - Ірина БІЛА
</t>
  </si>
  <si>
    <t xml:space="preserve">Уповноважена особа Фонду гарантування вкладів фізичних осіб 
на ліквідацію АТ "МЕГАБАНК" </t>
  </si>
  <si>
    <t>Ірина БІЛА</t>
  </si>
  <si>
    <t>Координатор МКУА  - Євгенія ГРИШКОВА (067)723-6080</t>
  </si>
  <si>
    <t>ЗАТ «Консалтингюрсервіс»</t>
  </si>
  <si>
    <t>№ 419/21 від 27.05.2021 року</t>
  </si>
  <si>
    <t>безстрокові</t>
  </si>
  <si>
    <t>Акція проста бездокументарна іменна</t>
  </si>
  <si>
    <t>ПУБЛІЧНЕ АКЦІОНЕРНЕ ТОВАРИСТВО «СУДНОБУДІВНИЙ ЗАВОД „ЗАЛІВ“»</t>
  </si>
  <si>
    <t>14307251</t>
  </si>
  <si>
    <t>ISIN № UA4000109490</t>
  </si>
  <si>
    <t>Юридична особа зареєстрована на території: тимчасово окупованій.</t>
  </si>
  <si>
    <t xml:space="preserve">ПАТ Суднобудівний завод «Залів» (ідентифікаційний код юридичної особи: 14307251) Комісією було прийнято рішення від 13.03.2015 № 344 «Щодо зупинення внесення змін до системи депозитарного обліку цінних паперів
емітентів, які зареєстровані на території Автономної Республіки Крим та міста Севастополя» відповідно до вимог пункту 15.2 статті 15 Закону України «Про створення вільної економічної зони «Крим» та про особливості здійснення
економічної діяльності на тимчасово окупованій території», Закону України «Про забезпечення прав і свобод громадян та правовий режим на тимчасово окупованій території України», та з метою захисту інтересів інвесторів у цінні папери, зупинено
з 13.03.2015 внесення змін до системи депозитарного обліку щодо цінних паперів емітентів, які зареєстровані на території Автономної Республіки Крим та міста Севастополя, зокрема, ПАТ Суднобудівний завод «Залів»
</t>
  </si>
  <si>
    <t>не проводиться</t>
  </si>
  <si>
    <t>не перебуває</t>
  </si>
  <si>
    <t>станом на 01.11.2025 року</t>
  </si>
  <si>
    <t>торги не відбулися</t>
  </si>
  <si>
    <t>https://www.fg.gov.ua/passport/59588</t>
  </si>
  <si>
    <t>https://www.fg.gov.ua/passport/59754</t>
  </si>
  <si>
    <t>https://www.fg.gov.ua/passport/59825</t>
  </si>
  <si>
    <t>https://www.fg.gov.ua/passport/59902</t>
  </si>
  <si>
    <t>GL34N026870</t>
  </si>
  <si>
    <t>https://www.fg.gov.ua/lot/171928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</si>
</sst>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13">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10" xfId="0" applyFont="1" applyBorder="1"/>
    <xf numFmtId="0" fontId="5" fillId="2" borderId="11" xfId="0" applyFont="1" applyFill="1" applyBorder="1" applyAlignment="1">
      <alignment horizontal="center" vertical="center" wrapText="1"/>
    </xf>
    <xf numFmtId="0" fontId="6" fillId="0" borderId="14" xfId="0" applyFont="1" applyBorder="1"/>
    <xf numFmtId="0" fontId="6" fillId="0" borderId="23" xfId="0" applyFont="1" applyBorder="1"/>
    <xf numFmtId="0" fontId="6" fillId="0" borderId="17" xfId="0" applyFont="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Border="1" applyAlignment="1">
      <alignment horizontal="center" vertical="center" wrapText="1"/>
    </xf>
    <xf numFmtId="14" fontId="12" fillId="0" borderId="0" xfId="0" applyNumberFormat="1" applyFont="1" applyAlignment="1">
      <alignment wrapText="1"/>
    </xf>
    <xf numFmtId="0" fontId="6" fillId="0" borderId="0" xfId="0" applyFont="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Border="1"/>
    <xf numFmtId="0" fontId="13" fillId="0" borderId="0" xfId="5" applyFont="1" applyAlignment="1">
      <alignment horizontal="left" vertical="top" wrapText="1"/>
    </xf>
    <xf numFmtId="4" fontId="13" fillId="0" borderId="0" xfId="5" applyNumberFormat="1" applyFont="1" applyAlignment="1">
      <alignment horizontal="center" vertical="top" wrapText="1"/>
    </xf>
    <xf numFmtId="14" fontId="19" fillId="0" borderId="0" xfId="0" applyNumberFormat="1" applyFont="1" applyAlignment="1">
      <alignment horizontal="center" vertical="center" wrapText="1"/>
    </xf>
    <xf numFmtId="14" fontId="19" fillId="0" borderId="0" xfId="0" applyNumberFormat="1" applyFont="1" applyAlignment="1">
      <alignment vertical="center" wrapText="1"/>
    </xf>
    <xf numFmtId="0" fontId="21" fillId="0" borderId="1" xfId="0" applyFont="1" applyBorder="1" applyAlignment="1">
      <alignment horizontal="center" vertical="center" wrapText="1"/>
    </xf>
    <xf numFmtId="0" fontId="22" fillId="0" borderId="1" xfId="0" applyFont="1" applyBorder="1"/>
    <xf numFmtId="14" fontId="22" fillId="0" borderId="1" xfId="0" applyNumberFormat="1" applyFont="1" applyBorder="1"/>
    <xf numFmtId="165" fontId="22" fillId="0" borderId="1" xfId="3" applyNumberFormat="1" applyFont="1" applyBorder="1"/>
    <xf numFmtId="9" fontId="22" fillId="0" borderId="1" xfId="2" applyFont="1" applyBorder="1"/>
    <xf numFmtId="0" fontId="23" fillId="0" borderId="1" xfId="0" applyFont="1" applyBorder="1"/>
    <xf numFmtId="0" fontId="22" fillId="0" borderId="0" xfId="0" applyFont="1"/>
    <xf numFmtId="0" fontId="23" fillId="0" borderId="0" xfId="0" applyFont="1"/>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center"/>
    </xf>
    <xf numFmtId="0" fontId="23" fillId="0" borderId="7" xfId="0" applyFont="1" applyBorder="1"/>
    <xf numFmtId="0" fontId="22" fillId="0" borderId="6" xfId="0" applyFont="1" applyBorder="1"/>
    <xf numFmtId="0" fontId="22" fillId="0" borderId="14" xfId="0" applyFont="1" applyBorder="1"/>
    <xf numFmtId="0" fontId="22" fillId="0" borderId="23" xfId="0" applyFont="1" applyBorder="1"/>
    <xf numFmtId="0" fontId="23" fillId="0" borderId="23" xfId="0" applyFont="1" applyBorder="1"/>
    <xf numFmtId="0" fontId="23" fillId="0" borderId="17" xfId="0" applyFont="1" applyBorder="1"/>
    <xf numFmtId="0" fontId="5" fillId="2" borderId="33"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14" fontId="13" fillId="0" borderId="37" xfId="0" applyNumberFormat="1" applyFont="1" applyBorder="1" applyAlignment="1">
      <alignment horizontal="center"/>
    </xf>
    <xf numFmtId="0" fontId="3" fillId="0" borderId="12" xfId="0" applyFont="1" applyBorder="1" applyAlignment="1">
      <alignment horizontal="center" vertical="top" wrapText="1"/>
    </xf>
    <xf numFmtId="0" fontId="3" fillId="0" borderId="13" xfId="0" applyFont="1" applyBorder="1" applyAlignment="1">
      <alignment horizontal="center" vertical="top" wrapText="1"/>
    </xf>
    <xf numFmtId="0" fontId="16" fillId="0" borderId="1" xfId="4" applyBorder="1" applyAlignment="1">
      <alignment horizontal="center" vertical="center" wrapText="1"/>
    </xf>
    <xf numFmtId="0" fontId="16" fillId="0" borderId="1" xfId="4" applyBorder="1"/>
    <xf numFmtId="0" fontId="16" fillId="0" borderId="7" xfId="4" applyBorder="1" applyAlignment="1">
      <alignment horizontal="center" vertical="center" wrapText="1"/>
    </xf>
    <xf numFmtId="0" fontId="16" fillId="0" borderId="7" xfId="4" applyBorder="1"/>
    <xf numFmtId="14" fontId="20" fillId="0" borderId="1" xfId="0" applyNumberFormat="1" applyFont="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2"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2" xfId="0"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31" xfId="0" applyNumberFormat="1" applyFont="1" applyBorder="1" applyAlignment="1">
      <alignment horizontal="center" vertical="center"/>
    </xf>
    <xf numFmtId="4" fontId="4" fillId="0" borderId="8"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0" borderId="32"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3" fillId="0" borderId="23" xfId="0" applyFont="1" applyBorder="1" applyAlignment="1">
      <alignment horizontal="center" vertical="top" wrapText="1"/>
    </xf>
    <xf numFmtId="0" fontId="3" fillId="0" borderId="15" xfId="0" applyFont="1" applyBorder="1" applyAlignment="1">
      <alignment horizontal="center" vertical="top" wrapText="1"/>
    </xf>
    <xf numFmtId="0" fontId="3" fillId="0" borderId="17" xfId="0" applyFont="1" applyBorder="1" applyAlignment="1">
      <alignment horizontal="center" vertical="top" wrapText="1"/>
    </xf>
    <xf numFmtId="0" fontId="3" fillId="0" borderId="31" xfId="0" applyFont="1" applyBorder="1" applyAlignment="1">
      <alignment horizontal="center" vertical="center" wrapText="1"/>
    </xf>
    <xf numFmtId="0" fontId="3" fillId="0" borderId="8" xfId="0" applyFont="1" applyBorder="1" applyAlignment="1">
      <alignment horizontal="center" vertical="center" wrapText="1"/>
    </xf>
    <xf numFmtId="0" fontId="20" fillId="0" borderId="0" xfId="0" applyFont="1" applyAlignment="1">
      <alignment horizontal="center" vertical="center" wrapText="1"/>
    </xf>
    <xf numFmtId="14" fontId="19" fillId="0" borderId="0" xfId="0" applyNumberFormat="1" applyFont="1" applyAlignment="1">
      <alignment horizontal="center" vertical="center" wrapText="1"/>
    </xf>
    <xf numFmtId="14" fontId="19" fillId="0" borderId="1" xfId="0" applyNumberFormat="1" applyFont="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12" fillId="0" borderId="0" xfId="0" applyNumberFormat="1" applyFont="1" applyAlignment="1">
      <alignment horizont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Border="1" applyAlignment="1">
      <alignment horizontal="left" vertical="top" wrapText="1"/>
    </xf>
    <xf numFmtId="0" fontId="13" fillId="0" borderId="1" xfId="5" applyFont="1" applyBorder="1" applyAlignment="1">
      <alignment horizontal="left" vertical="top" wrapText="1"/>
    </xf>
    <xf numFmtId="0" fontId="13" fillId="0" borderId="1" xfId="5" applyFont="1" applyBorder="1" applyAlignment="1">
      <alignment horizontal="center" vertical="top" wrapText="1"/>
    </xf>
    <xf numFmtId="0" fontId="15" fillId="0" borderId="6" xfId="0" applyFont="1" applyBorder="1" applyAlignment="1">
      <alignment vertical="center"/>
    </xf>
    <xf numFmtId="0" fontId="15" fillId="0" borderId="1" xfId="0" applyFont="1" applyBorder="1" applyAlignment="1">
      <alignment vertical="center"/>
    </xf>
    <xf numFmtId="14" fontId="13" fillId="0" borderId="1" xfId="5" applyNumberFormat="1" applyFont="1" applyBorder="1" applyAlignment="1">
      <alignment horizontal="center" vertical="top" wrapText="1"/>
    </xf>
    <xf numFmtId="0" fontId="13" fillId="0" borderId="14" xfId="5" applyFont="1" applyBorder="1" applyAlignment="1">
      <alignment horizontal="left" vertical="top" wrapText="1"/>
    </xf>
    <xf numFmtId="0" fontId="13" fillId="0" borderId="23" xfId="5" applyFont="1" applyBorder="1" applyAlignment="1">
      <alignment horizontal="left" vertical="top" wrapText="1"/>
    </xf>
    <xf numFmtId="4" fontId="13" fillId="0" borderId="23" xfId="5" applyNumberFormat="1" applyFont="1" applyBorder="1" applyAlignment="1">
      <alignment horizontal="center" vertical="top" wrapText="1"/>
    </xf>
    <xf numFmtId="4" fontId="13" fillId="0" borderId="17" xfId="5" applyNumberFormat="1" applyFont="1" applyBorder="1" applyAlignment="1">
      <alignment horizontal="center" vertical="top" wrapText="1"/>
    </xf>
  </cellXfs>
  <cellStyles count="7">
    <cellStyle name="Normal" xfId="1" xr:uid="{00000000-0005-0000-0000-000000000000}"/>
    <cellStyle name="Відсотковий" xfId="2" builtinId="5"/>
    <cellStyle name="Гіперпосилання" xfId="4" builtinId="8"/>
    <cellStyle name="Звичайний" xfId="0" builtinId="0"/>
    <cellStyle name="Звичайний 2" xfId="6" xr:uid="{00000000-0005-0000-0000-000002000000}"/>
    <cellStyle name="Обычный 2" xfId="5" xr:uid="{00000000-0005-0000-0000-00000400000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928" TargetMode="External"/><Relationship Id="rId3" Type="http://schemas.openxmlformats.org/officeDocument/2006/relationships/hyperlink" Target="https://www.fg.gov.ua/passport/59825" TargetMode="External"/><Relationship Id="rId7" Type="http://schemas.openxmlformats.org/officeDocument/2006/relationships/hyperlink" Target="https://www.fg.gov.ua/lot/171928" TargetMode="External"/><Relationship Id="rId2" Type="http://schemas.openxmlformats.org/officeDocument/2006/relationships/hyperlink" Target="https://www.fg.gov.ua/passport/59754" TargetMode="External"/><Relationship Id="rId1" Type="http://schemas.openxmlformats.org/officeDocument/2006/relationships/hyperlink" Target="https://www.fg.gov.ua/passport/59588" TargetMode="External"/><Relationship Id="rId6" Type="http://schemas.openxmlformats.org/officeDocument/2006/relationships/hyperlink" Target="https://www.fg.gov.ua/lot/171928" TargetMode="External"/><Relationship Id="rId5" Type="http://schemas.openxmlformats.org/officeDocument/2006/relationships/hyperlink" Target="https://www.fg.gov.ua/lot/171928" TargetMode="External"/><Relationship Id="rId4" Type="http://schemas.openxmlformats.org/officeDocument/2006/relationships/hyperlink" Target="https://www.fg.gov.ua/passport/5990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tabSelected="1" topLeftCell="A10" zoomScale="115" zoomScaleNormal="115" workbookViewId="0">
      <selection activeCell="H19" sqref="H19"/>
    </sheetView>
  </sheetViews>
  <sheetFormatPr defaultRowHeight="12.75" x14ac:dyDescent="0.2"/>
  <cols>
    <col min="1" max="1" width="44.42578125" style="1" customWidth="1"/>
    <col min="2" max="2" width="31.85546875" style="1" customWidth="1"/>
    <col min="3" max="3" width="14" style="1" customWidth="1"/>
    <col min="4" max="4" width="29.140625" style="1" customWidth="1"/>
    <col min="5" max="16384" width="9.140625" style="1"/>
  </cols>
  <sheetData>
    <row r="1" spans="1:4" ht="44.25" customHeight="1" x14ac:dyDescent="0.2">
      <c r="A1" s="57" t="s">
        <v>27</v>
      </c>
      <c r="B1" s="58"/>
      <c r="C1" s="58"/>
      <c r="D1" s="22"/>
    </row>
    <row r="2" spans="1:4" ht="44.25" customHeight="1" thickBot="1" x14ac:dyDescent="0.25">
      <c r="A2" s="65" t="s">
        <v>39</v>
      </c>
      <c r="B2" s="66"/>
      <c r="C2" s="66"/>
      <c r="D2" s="67"/>
    </row>
    <row r="3" spans="1:4" x14ac:dyDescent="0.2">
      <c r="A3" s="2" t="s">
        <v>0</v>
      </c>
      <c r="B3" s="74" t="s">
        <v>53</v>
      </c>
      <c r="C3" s="75"/>
      <c r="D3" s="76"/>
    </row>
    <row r="4" spans="1:4" x14ac:dyDescent="0.2">
      <c r="A4" s="3" t="s">
        <v>1</v>
      </c>
      <c r="B4" s="62" t="s">
        <v>71</v>
      </c>
      <c r="C4" s="63"/>
      <c r="D4" s="64"/>
    </row>
    <row r="5" spans="1:4" x14ac:dyDescent="0.2">
      <c r="A5" s="4" t="s">
        <v>2</v>
      </c>
      <c r="B5" s="59" t="s">
        <v>54</v>
      </c>
      <c r="C5" s="60"/>
      <c r="D5" s="61"/>
    </row>
    <row r="6" spans="1:4" x14ac:dyDescent="0.2">
      <c r="A6" s="4" t="s">
        <v>37</v>
      </c>
      <c r="B6" s="71">
        <v>7</v>
      </c>
      <c r="C6" s="72"/>
      <c r="D6" s="73"/>
    </row>
    <row r="7" spans="1:4" ht="54.75" customHeight="1" thickBot="1" x14ac:dyDescent="0.25">
      <c r="A7" s="5" t="s">
        <v>7</v>
      </c>
      <c r="B7" s="77" t="s">
        <v>55</v>
      </c>
      <c r="C7" s="78"/>
      <c r="D7" s="79"/>
    </row>
    <row r="8" spans="1:4" ht="13.5" thickBot="1" x14ac:dyDescent="0.25">
      <c r="A8" s="80" t="s">
        <v>24</v>
      </c>
      <c r="B8" s="81"/>
      <c r="C8" s="81"/>
      <c r="D8" s="82"/>
    </row>
    <row r="9" spans="1:4" ht="33" customHeight="1" x14ac:dyDescent="0.2">
      <c r="A9" s="6" t="s">
        <v>8</v>
      </c>
      <c r="B9" s="68" t="s">
        <v>64</v>
      </c>
      <c r="C9" s="69"/>
      <c r="D9" s="70"/>
    </row>
    <row r="10" spans="1:4" x14ac:dyDescent="0.2">
      <c r="A10" s="7" t="s">
        <v>9</v>
      </c>
      <c r="B10" s="83" t="s">
        <v>65</v>
      </c>
      <c r="C10" s="84"/>
      <c r="D10" s="85"/>
    </row>
    <row r="11" spans="1:4" x14ac:dyDescent="0.2">
      <c r="A11" s="7" t="s">
        <v>52</v>
      </c>
      <c r="B11" s="62" t="s">
        <v>63</v>
      </c>
      <c r="C11" s="63"/>
      <c r="D11" s="64"/>
    </row>
    <row r="12" spans="1:4" x14ac:dyDescent="0.2">
      <c r="A12" s="7" t="s">
        <v>25</v>
      </c>
      <c r="B12" s="62" t="s">
        <v>66</v>
      </c>
      <c r="C12" s="63"/>
      <c r="D12" s="64"/>
    </row>
    <row r="13" spans="1:4" x14ac:dyDescent="0.2">
      <c r="A13" s="7" t="s">
        <v>10</v>
      </c>
      <c r="B13" s="62">
        <v>70000</v>
      </c>
      <c r="C13" s="63"/>
      <c r="D13" s="64"/>
    </row>
    <row r="14" spans="1:4" x14ac:dyDescent="0.2">
      <c r="A14" s="7" t="s">
        <v>11</v>
      </c>
      <c r="B14" s="62">
        <v>0.25</v>
      </c>
      <c r="C14" s="63"/>
      <c r="D14" s="64"/>
    </row>
    <row r="15" spans="1:4" x14ac:dyDescent="0.2">
      <c r="A15" s="7" t="s">
        <v>12</v>
      </c>
      <c r="B15" s="62">
        <f>B14*B13</f>
        <v>17500</v>
      </c>
      <c r="C15" s="63"/>
      <c r="D15" s="64"/>
    </row>
    <row r="16" spans="1:4" x14ac:dyDescent="0.2">
      <c r="A16" s="7" t="s">
        <v>13</v>
      </c>
      <c r="B16" s="62">
        <v>17073</v>
      </c>
      <c r="C16" s="63"/>
      <c r="D16" s="64"/>
    </row>
    <row r="17" spans="1:11" x14ac:dyDescent="0.2">
      <c r="A17" s="7" t="s">
        <v>15</v>
      </c>
      <c r="B17" s="59" t="s">
        <v>62</v>
      </c>
      <c r="C17" s="60"/>
      <c r="D17" s="61"/>
    </row>
    <row r="18" spans="1:11" ht="25.5" x14ac:dyDescent="0.2">
      <c r="A18" s="7" t="s">
        <v>16</v>
      </c>
      <c r="B18" s="62" t="s">
        <v>69</v>
      </c>
      <c r="C18" s="63"/>
      <c r="D18" s="64"/>
    </row>
    <row r="19" spans="1:11" ht="25.5" x14ac:dyDescent="0.2">
      <c r="A19" s="7" t="s">
        <v>14</v>
      </c>
      <c r="B19" s="62" t="s">
        <v>70</v>
      </c>
      <c r="C19" s="63"/>
      <c r="D19" s="64"/>
    </row>
    <row r="20" spans="1:11" ht="25.5" x14ac:dyDescent="0.2">
      <c r="A20" s="15" t="s">
        <v>26</v>
      </c>
      <c r="B20" s="63" t="s">
        <v>67</v>
      </c>
      <c r="C20" s="90"/>
      <c r="D20" s="91"/>
    </row>
    <row r="21" spans="1:11" ht="155.25" customHeight="1" thickBot="1" x14ac:dyDescent="0.25">
      <c r="A21" s="8" t="s">
        <v>18</v>
      </c>
      <c r="B21" s="87" t="s">
        <v>68</v>
      </c>
      <c r="C21" s="88"/>
      <c r="D21" s="89"/>
    </row>
    <row r="22" spans="1:11" ht="13.5" thickBot="1" x14ac:dyDescent="0.25">
      <c r="A22" s="9"/>
      <c r="D22" s="10"/>
    </row>
    <row r="23" spans="1:11" ht="26.25" customHeight="1" x14ac:dyDescent="0.2">
      <c r="A23" s="11" t="s">
        <v>17</v>
      </c>
      <c r="B23" s="50" t="s">
        <v>56</v>
      </c>
      <c r="C23" s="18"/>
      <c r="D23" s="51" t="s">
        <v>59</v>
      </c>
    </row>
    <row r="24" spans="1:11" hidden="1" x14ac:dyDescent="0.2">
      <c r="A24" s="45"/>
      <c r="B24" s="46"/>
      <c r="C24" s="47"/>
      <c r="D24" s="48"/>
    </row>
    <row r="25" spans="1:11" ht="13.5" thickBot="1" x14ac:dyDescent="0.25">
      <c r="A25" s="12"/>
      <c r="B25" s="13"/>
      <c r="C25" s="23"/>
      <c r="D25" s="14"/>
    </row>
    <row r="27" spans="1:11" ht="48.75" customHeight="1" x14ac:dyDescent="0.2">
      <c r="A27" s="86" t="s">
        <v>20</v>
      </c>
      <c r="B27" s="86"/>
      <c r="C27" s="86"/>
      <c r="D27" s="86"/>
      <c r="E27" s="16"/>
      <c r="F27" s="16"/>
      <c r="G27" s="16"/>
      <c r="H27" s="16"/>
      <c r="I27" s="16"/>
      <c r="J27" s="16"/>
    </row>
    <row r="28" spans="1:11" ht="77.25" customHeight="1" x14ac:dyDescent="0.2">
      <c r="A28" s="86" t="s">
        <v>19</v>
      </c>
      <c r="B28" s="86"/>
      <c r="C28" s="86"/>
      <c r="D28" s="86"/>
      <c r="E28" s="17"/>
      <c r="F28" s="17"/>
      <c r="G28" s="17"/>
      <c r="H28" s="17"/>
      <c r="I28" s="17"/>
      <c r="J28" s="17"/>
    </row>
    <row r="29" spans="1:11" ht="26.25" customHeight="1" x14ac:dyDescent="0.2">
      <c r="A29" s="86" t="s">
        <v>49</v>
      </c>
      <c r="B29" s="86"/>
      <c r="C29" s="86"/>
      <c r="D29" s="86"/>
      <c r="E29" s="17"/>
      <c r="F29" s="17"/>
      <c r="G29" s="17"/>
      <c r="H29" s="17"/>
      <c r="I29" s="17"/>
      <c r="J29" s="17"/>
    </row>
    <row r="30" spans="1:11" ht="30" customHeight="1" x14ac:dyDescent="0.2">
      <c r="A30" s="56" t="s">
        <v>48</v>
      </c>
      <c r="B30" s="56"/>
      <c r="C30" s="56"/>
      <c r="D30" s="56"/>
      <c r="E30" s="27"/>
      <c r="F30" s="27"/>
      <c r="G30" s="27"/>
      <c r="H30" s="27"/>
      <c r="I30" s="27"/>
      <c r="J30" s="27"/>
      <c r="K30" s="27"/>
    </row>
    <row r="31" spans="1:11" ht="27" customHeight="1" x14ac:dyDescent="0.2">
      <c r="A31" s="56" t="s">
        <v>50</v>
      </c>
      <c r="B31" s="56"/>
      <c r="C31" s="56"/>
      <c r="D31" s="56"/>
    </row>
    <row r="32" spans="1:11" ht="10.5" customHeight="1" x14ac:dyDescent="0.2">
      <c r="A32" s="26"/>
      <c r="B32" s="26"/>
      <c r="C32" s="26"/>
      <c r="D32" s="26"/>
    </row>
    <row r="33" spans="1:4" ht="43.5" x14ac:dyDescent="0.25">
      <c r="A33" s="19" t="s">
        <v>57</v>
      </c>
      <c r="B33" s="21" t="s">
        <v>21</v>
      </c>
      <c r="C33" s="21"/>
      <c r="D33" s="49" t="s">
        <v>58</v>
      </c>
    </row>
    <row r="34" spans="1:4" x14ac:dyDescent="0.2">
      <c r="B34" s="20" t="s">
        <v>23</v>
      </c>
      <c r="C34" s="20"/>
      <c r="D34" s="20" t="s">
        <v>22</v>
      </c>
    </row>
  </sheetData>
  <mergeCells count="26">
    <mergeCell ref="A27:D27"/>
    <mergeCell ref="A28:D28"/>
    <mergeCell ref="B13:D13"/>
    <mergeCell ref="B18:D18"/>
    <mergeCell ref="B19:D19"/>
    <mergeCell ref="B21:D21"/>
    <mergeCell ref="B14:D14"/>
    <mergeCell ref="B15:D15"/>
    <mergeCell ref="B16:D16"/>
    <mergeCell ref="B20:D20"/>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s>
  <pageMargins left="0.25" right="0.25" top="0.75" bottom="0.75" header="0.3" footer="0.3"/>
  <pageSetup paperSize="9" scale="82"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workbookViewId="0">
      <selection activeCell="I13" sqref="I13"/>
    </sheetView>
  </sheetViews>
  <sheetFormatPr defaultRowHeight="15" x14ac:dyDescent="0.25"/>
  <cols>
    <col min="1" max="2" width="13.28515625" customWidth="1"/>
    <col min="3" max="3" width="20.7109375" customWidth="1"/>
    <col min="4" max="4" width="22.140625" customWidth="1"/>
    <col min="5" max="5" width="21" customWidth="1"/>
    <col min="6" max="6" width="23.140625" customWidth="1"/>
    <col min="7" max="7" width="20.85546875" customWidth="1"/>
    <col min="8" max="8" width="37.42578125" customWidth="1"/>
    <col min="9" max="9" width="35.42578125" customWidth="1"/>
  </cols>
  <sheetData>
    <row r="1" spans="1:9" ht="15.75" x14ac:dyDescent="0.25">
      <c r="A1" s="100" t="s">
        <v>32</v>
      </c>
      <c r="B1" s="101"/>
      <c r="C1" s="101"/>
      <c r="D1" s="101"/>
      <c r="E1" s="101"/>
      <c r="F1" s="101"/>
      <c r="G1" s="102"/>
    </row>
    <row r="2" spans="1:9" x14ac:dyDescent="0.25">
      <c r="A2" s="103" t="s">
        <v>33</v>
      </c>
      <c r="B2" s="104"/>
      <c r="C2" s="104"/>
      <c r="D2" s="105" t="s">
        <v>60</v>
      </c>
      <c r="E2" s="105"/>
      <c r="F2" s="105"/>
      <c r="G2" s="105"/>
    </row>
    <row r="3" spans="1:9" ht="15.75" x14ac:dyDescent="0.25">
      <c r="A3" s="106" t="s">
        <v>34</v>
      </c>
      <c r="B3" s="107"/>
      <c r="C3" s="107"/>
      <c r="D3" s="105" t="s">
        <v>61</v>
      </c>
      <c r="E3" s="105"/>
      <c r="F3" s="105"/>
      <c r="G3" s="105"/>
    </row>
    <row r="4" spans="1:9" x14ac:dyDescent="0.25">
      <c r="A4" s="103" t="s">
        <v>35</v>
      </c>
      <c r="B4" s="104"/>
      <c r="C4" s="104"/>
      <c r="D4" s="108">
        <v>44805</v>
      </c>
      <c r="E4" s="105"/>
      <c r="F4" s="105"/>
      <c r="G4" s="105"/>
    </row>
    <row r="5" spans="1:9" ht="15.75" thickBot="1" x14ac:dyDescent="0.3">
      <c r="A5" s="109" t="s">
        <v>36</v>
      </c>
      <c r="B5" s="110"/>
      <c r="C5" s="110"/>
      <c r="D5" s="111">
        <v>7</v>
      </c>
      <c r="E5" s="111"/>
      <c r="F5" s="111"/>
      <c r="G5" s="112"/>
    </row>
    <row r="6" spans="1:9" ht="15.75" thickBot="1" x14ac:dyDescent="0.3">
      <c r="A6" s="24"/>
      <c r="B6" s="24"/>
      <c r="C6" s="24"/>
      <c r="D6" s="25"/>
      <c r="E6" s="25"/>
      <c r="F6" s="25"/>
      <c r="G6" s="25"/>
    </row>
    <row r="7" spans="1:9" x14ac:dyDescent="0.25">
      <c r="A7" s="95" t="s">
        <v>3</v>
      </c>
      <c r="B7" s="96"/>
      <c r="C7" s="96"/>
      <c r="D7" s="96"/>
      <c r="E7" s="96"/>
      <c r="F7" s="96"/>
      <c r="G7" s="96"/>
      <c r="H7" s="98" t="s">
        <v>28</v>
      </c>
      <c r="I7" s="99"/>
    </row>
    <row r="8" spans="1:9" ht="57" x14ac:dyDescent="0.25">
      <c r="A8" s="36" t="s">
        <v>4</v>
      </c>
      <c r="B8" s="28" t="s">
        <v>31</v>
      </c>
      <c r="C8" s="28" t="s">
        <v>5</v>
      </c>
      <c r="D8" s="28" t="s">
        <v>45</v>
      </c>
      <c r="E8" s="28" t="s">
        <v>46</v>
      </c>
      <c r="F8" s="28" t="s">
        <v>6</v>
      </c>
      <c r="G8" s="28" t="s">
        <v>47</v>
      </c>
      <c r="H8" s="28" t="s">
        <v>29</v>
      </c>
      <c r="I8" s="37" t="s">
        <v>30</v>
      </c>
    </row>
    <row r="9" spans="1:9" x14ac:dyDescent="0.25">
      <c r="A9" s="38">
        <v>1</v>
      </c>
      <c r="B9" s="29" t="s">
        <v>77</v>
      </c>
      <c r="C9" s="30">
        <v>45645</v>
      </c>
      <c r="D9" s="31">
        <v>17500</v>
      </c>
      <c r="E9" s="32">
        <v>-0.3</v>
      </c>
      <c r="F9" s="31"/>
      <c r="G9" s="29" t="s">
        <v>72</v>
      </c>
      <c r="H9" s="52" t="s">
        <v>73</v>
      </c>
      <c r="I9" s="54" t="s">
        <v>78</v>
      </c>
    </row>
    <row r="10" spans="1:9" x14ac:dyDescent="0.25">
      <c r="A10" s="38">
        <v>2</v>
      </c>
      <c r="B10" s="29" t="s">
        <v>77</v>
      </c>
      <c r="C10" s="30">
        <v>45652</v>
      </c>
      <c r="D10" s="31">
        <v>17500</v>
      </c>
      <c r="E10" s="32">
        <v>-0.5</v>
      </c>
      <c r="F10" s="31"/>
      <c r="G10" s="29" t="s">
        <v>72</v>
      </c>
      <c r="H10" s="53" t="s">
        <v>74</v>
      </c>
      <c r="I10" s="55" t="s">
        <v>78</v>
      </c>
    </row>
    <row r="11" spans="1:9" x14ac:dyDescent="0.25">
      <c r="A11" s="38">
        <v>3</v>
      </c>
      <c r="B11" s="29" t="s">
        <v>77</v>
      </c>
      <c r="C11" s="30">
        <v>45659</v>
      </c>
      <c r="D11" s="31">
        <v>17500</v>
      </c>
      <c r="E11" s="32">
        <v>-0.8</v>
      </c>
      <c r="F11" s="31"/>
      <c r="G11" s="29" t="s">
        <v>72</v>
      </c>
      <c r="H11" s="53" t="s">
        <v>75</v>
      </c>
      <c r="I11" s="55" t="s">
        <v>78</v>
      </c>
    </row>
    <row r="12" spans="1:9" x14ac:dyDescent="0.25">
      <c r="A12" s="38">
        <v>4</v>
      </c>
      <c r="B12" s="29" t="s">
        <v>77</v>
      </c>
      <c r="C12" s="30">
        <v>45666</v>
      </c>
      <c r="D12" s="31">
        <v>17500</v>
      </c>
      <c r="E12" s="32">
        <v>-0.9</v>
      </c>
      <c r="F12" s="31"/>
      <c r="G12" s="29" t="s">
        <v>72</v>
      </c>
      <c r="H12" s="53" t="s">
        <v>76</v>
      </c>
      <c r="I12" s="55" t="s">
        <v>78</v>
      </c>
    </row>
    <row r="13" spans="1:9" ht="15.75" x14ac:dyDescent="0.25">
      <c r="A13" s="38">
        <v>5</v>
      </c>
      <c r="B13" s="29"/>
      <c r="C13" s="30"/>
      <c r="D13" s="31"/>
      <c r="E13" s="32"/>
      <c r="F13" s="31"/>
      <c r="G13" s="29"/>
      <c r="H13" s="33"/>
      <c r="I13" s="39"/>
    </row>
    <row r="14" spans="1:9" ht="15.75" x14ac:dyDescent="0.25">
      <c r="A14" s="38">
        <v>6</v>
      </c>
      <c r="B14" s="29"/>
      <c r="C14" s="30"/>
      <c r="D14" s="31"/>
      <c r="E14" s="32"/>
      <c r="F14" s="31"/>
      <c r="G14" s="29"/>
      <c r="H14" s="33"/>
      <c r="I14" s="39"/>
    </row>
    <row r="15" spans="1:9" ht="15.75" x14ac:dyDescent="0.25">
      <c r="A15" s="38">
        <v>7</v>
      </c>
      <c r="B15" s="29"/>
      <c r="C15" s="30"/>
      <c r="D15" s="31"/>
      <c r="E15" s="32"/>
      <c r="F15" s="31"/>
      <c r="G15" s="29"/>
      <c r="H15" s="33"/>
      <c r="I15" s="39"/>
    </row>
    <row r="16" spans="1:9" ht="15.75" x14ac:dyDescent="0.25">
      <c r="A16" s="38">
        <v>8</v>
      </c>
      <c r="B16" s="29"/>
      <c r="C16" s="30"/>
      <c r="D16" s="31"/>
      <c r="E16" s="32"/>
      <c r="F16" s="31"/>
      <c r="G16" s="29"/>
      <c r="H16" s="33"/>
      <c r="I16" s="39"/>
    </row>
    <row r="17" spans="1:9" ht="15.75" x14ac:dyDescent="0.25">
      <c r="A17" s="38">
        <v>9</v>
      </c>
      <c r="B17" s="29"/>
      <c r="C17" s="30"/>
      <c r="D17" s="31"/>
      <c r="E17" s="32"/>
      <c r="F17" s="31"/>
      <c r="G17" s="29"/>
      <c r="H17" s="33"/>
      <c r="I17" s="39"/>
    </row>
    <row r="18" spans="1:9" ht="15.75" x14ac:dyDescent="0.25">
      <c r="A18" s="38">
        <v>10</v>
      </c>
      <c r="B18" s="29"/>
      <c r="C18" s="30"/>
      <c r="D18" s="31"/>
      <c r="E18" s="32"/>
      <c r="F18" s="31"/>
      <c r="G18" s="29"/>
      <c r="H18" s="33"/>
      <c r="I18" s="39"/>
    </row>
    <row r="19" spans="1:9" ht="15.75" x14ac:dyDescent="0.25">
      <c r="A19" s="38">
        <v>11</v>
      </c>
      <c r="B19" s="29"/>
      <c r="C19" s="30"/>
      <c r="D19" s="31"/>
      <c r="E19" s="32"/>
      <c r="F19" s="31"/>
      <c r="G19" s="29"/>
      <c r="H19" s="33"/>
      <c r="I19" s="39"/>
    </row>
    <row r="20" spans="1:9" ht="15.75" x14ac:dyDescent="0.25">
      <c r="A20" s="38">
        <v>12</v>
      </c>
      <c r="B20" s="29"/>
      <c r="C20" s="30"/>
      <c r="D20" s="31"/>
      <c r="E20" s="32"/>
      <c r="F20" s="31"/>
      <c r="G20" s="29"/>
      <c r="H20" s="33"/>
      <c r="I20" s="39"/>
    </row>
    <row r="21" spans="1:9" ht="15.75" x14ac:dyDescent="0.25">
      <c r="A21" s="38">
        <v>13</v>
      </c>
      <c r="B21" s="29"/>
      <c r="C21" s="30"/>
      <c r="D21" s="31"/>
      <c r="E21" s="32"/>
      <c r="F21" s="31"/>
      <c r="G21" s="29"/>
      <c r="H21" s="33"/>
      <c r="I21" s="39"/>
    </row>
    <row r="22" spans="1:9" ht="15.75" x14ac:dyDescent="0.25">
      <c r="A22" s="38">
        <v>14</v>
      </c>
      <c r="B22" s="29"/>
      <c r="C22" s="30"/>
      <c r="D22" s="31"/>
      <c r="E22" s="32"/>
      <c r="F22" s="31"/>
      <c r="G22" s="29"/>
      <c r="H22" s="33"/>
      <c r="I22" s="39"/>
    </row>
    <row r="23" spans="1:9" ht="15.75" x14ac:dyDescent="0.25">
      <c r="A23" s="40"/>
      <c r="B23" s="29"/>
      <c r="C23" s="29"/>
      <c r="D23" s="29"/>
      <c r="E23" s="29"/>
      <c r="F23" s="29"/>
      <c r="G23" s="29"/>
      <c r="H23" s="33"/>
      <c r="I23" s="39"/>
    </row>
    <row r="24" spans="1:9" ht="16.5" thickBot="1" x14ac:dyDescent="0.3">
      <c r="A24" s="41"/>
      <c r="B24" s="42"/>
      <c r="C24" s="42"/>
      <c r="D24" s="42"/>
      <c r="E24" s="42"/>
      <c r="F24" s="42"/>
      <c r="G24" s="42"/>
      <c r="H24" s="43"/>
      <c r="I24" s="44"/>
    </row>
    <row r="25" spans="1:9" ht="15.75" x14ac:dyDescent="0.25">
      <c r="A25" s="34"/>
      <c r="B25" s="34"/>
      <c r="C25" s="34"/>
      <c r="D25" s="34"/>
      <c r="E25" s="34"/>
      <c r="F25" s="34"/>
      <c r="G25" s="34"/>
      <c r="H25" s="35"/>
      <c r="I25" s="35"/>
    </row>
    <row r="26" spans="1:9" ht="66" customHeight="1" x14ac:dyDescent="0.25">
      <c r="A26" s="94" t="s">
        <v>20</v>
      </c>
      <c r="B26" s="94"/>
      <c r="C26" s="94"/>
      <c r="D26" s="94"/>
      <c r="E26" s="94"/>
      <c r="F26" s="94"/>
      <c r="G26" s="94"/>
      <c r="H26" s="94"/>
      <c r="I26" s="94"/>
    </row>
    <row r="27" spans="1:9" ht="33.75" customHeight="1" x14ac:dyDescent="0.25">
      <c r="A27" s="94" t="s">
        <v>49</v>
      </c>
      <c r="B27" s="94"/>
      <c r="C27" s="94"/>
      <c r="D27" s="94"/>
      <c r="E27" s="94"/>
      <c r="F27" s="94"/>
      <c r="G27" s="94"/>
      <c r="H27" s="94"/>
      <c r="I27" s="94"/>
    </row>
    <row r="28" spans="1:9" ht="48.75" customHeight="1" x14ac:dyDescent="0.25">
      <c r="A28" s="94" t="s">
        <v>48</v>
      </c>
      <c r="B28" s="94"/>
      <c r="C28" s="94"/>
      <c r="D28" s="94"/>
      <c r="E28" s="94"/>
      <c r="F28" s="94"/>
      <c r="G28" s="94"/>
      <c r="H28" s="94"/>
      <c r="I28" s="94"/>
    </row>
    <row r="29" spans="1:9" ht="41.25" customHeight="1" x14ac:dyDescent="0.25">
      <c r="A29" s="94" t="s">
        <v>51</v>
      </c>
      <c r="B29" s="94"/>
      <c r="C29" s="94"/>
      <c r="D29" s="94"/>
      <c r="E29" s="94"/>
      <c r="F29" s="94"/>
      <c r="G29" s="94"/>
      <c r="H29" s="94"/>
      <c r="I29" s="94"/>
    </row>
    <row r="30" spans="1:9" ht="15.75" x14ac:dyDescent="0.25">
      <c r="A30" s="26"/>
      <c r="B30" s="26"/>
      <c r="C30" s="26"/>
      <c r="D30" s="26"/>
    </row>
    <row r="31" spans="1:9" ht="15.75" x14ac:dyDescent="0.25">
      <c r="A31" s="26"/>
      <c r="B31" s="26"/>
      <c r="C31" s="26"/>
      <c r="D31" s="26"/>
    </row>
    <row r="32" spans="1:9" ht="16.5" customHeight="1" x14ac:dyDescent="0.25">
      <c r="A32" s="26"/>
      <c r="B32" s="26"/>
      <c r="C32" s="26"/>
      <c r="D32" s="26"/>
    </row>
    <row r="33" spans="1:8" ht="46.5" customHeight="1" x14ac:dyDescent="0.25">
      <c r="A33" s="97" t="s">
        <v>57</v>
      </c>
      <c r="B33" s="97"/>
      <c r="C33" s="97"/>
      <c r="D33" s="97"/>
      <c r="E33" s="21"/>
      <c r="F33" s="21" t="s">
        <v>21</v>
      </c>
      <c r="H33" s="49" t="s">
        <v>58</v>
      </c>
    </row>
    <row r="34" spans="1:8" x14ac:dyDescent="0.25">
      <c r="A34" s="1"/>
      <c r="B34" s="1"/>
      <c r="C34" s="20"/>
      <c r="D34" s="20"/>
      <c r="E34" s="20"/>
      <c r="F34" s="20" t="s">
        <v>23</v>
      </c>
      <c r="H34" s="20" t="s">
        <v>22</v>
      </c>
    </row>
    <row r="35" spans="1:8" x14ac:dyDescent="0.25">
      <c r="A35" s="92"/>
      <c r="B35" s="92"/>
      <c r="C35" s="92"/>
      <c r="D35" s="92"/>
    </row>
    <row r="36" spans="1:8" ht="15.75" x14ac:dyDescent="0.25">
      <c r="A36" s="93"/>
      <c r="B36" s="93"/>
      <c r="C36" s="93"/>
      <c r="D36" s="93"/>
    </row>
    <row r="37" spans="1:8" ht="15.75" x14ac:dyDescent="0.25">
      <c r="A37" s="93"/>
      <c r="B37" s="93"/>
      <c r="C37" s="93"/>
      <c r="D37" s="93"/>
    </row>
  </sheetData>
  <mergeCells count="19">
    <mergeCell ref="A7:G7"/>
    <mergeCell ref="A33:D33"/>
    <mergeCell ref="A26:I26"/>
    <mergeCell ref="H7:I7"/>
    <mergeCell ref="A1:G1"/>
    <mergeCell ref="A2:C2"/>
    <mergeCell ref="D2:G2"/>
    <mergeCell ref="A3:C3"/>
    <mergeCell ref="D3:G3"/>
    <mergeCell ref="A4:C4"/>
    <mergeCell ref="D4:G4"/>
    <mergeCell ref="A5:C5"/>
    <mergeCell ref="D5:G5"/>
    <mergeCell ref="A35:D35"/>
    <mergeCell ref="A36:D36"/>
    <mergeCell ref="A37:D37"/>
    <mergeCell ref="A27:I27"/>
    <mergeCell ref="A28:I28"/>
    <mergeCell ref="A29:I29"/>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I9" r:id="rId5" xr:uid="{00000000-0004-0000-0100-000004000000}"/>
    <hyperlink ref="I10" r:id="rId6" xr:uid="{00000000-0004-0000-0100-000005000000}"/>
    <hyperlink ref="I11" r:id="rId7" xr:uid="{00000000-0004-0000-0100-000006000000}"/>
    <hyperlink ref="I12" r:id="rId8" xr:uid="{00000000-0004-0000-0100-000007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38</v>
      </c>
    </row>
    <row r="2" spans="1:1" ht="15" customHeight="1" x14ac:dyDescent="0.25">
      <c r="A2" t="s">
        <v>39</v>
      </c>
    </row>
    <row r="3" spans="1:1" ht="15" customHeight="1" x14ac:dyDescent="0.25">
      <c r="A3" t="s">
        <v>40</v>
      </c>
    </row>
    <row r="4" spans="1:1" ht="15" customHeight="1" x14ac:dyDescent="0.25">
      <c r="A4" t="s">
        <v>43</v>
      </c>
    </row>
    <row r="5" spans="1:1" ht="15" customHeight="1" x14ac:dyDescent="0.25">
      <c r="A5" t="s">
        <v>44</v>
      </c>
    </row>
    <row r="6" spans="1:1" ht="15" customHeight="1" x14ac:dyDescent="0.25">
      <c r="A6" t="s">
        <v>41</v>
      </c>
    </row>
    <row r="7" spans="1:1" ht="15" customHeight="1" x14ac:dyDescent="0.25">
      <c r="A7" t="s">
        <v>42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Камалян Шушанік Гагіківна</cp:lastModifiedBy>
  <cp:lastPrinted>2025-11-07T09:50:33Z</cp:lastPrinted>
  <dcterms:created xsi:type="dcterms:W3CDTF">2016-08-08T10:54:49Z</dcterms:created>
  <dcterms:modified xsi:type="dcterms:W3CDTF">2025-11-17T10:13:57Z</dcterms:modified>
</cp:coreProperties>
</file>